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BB41F54-2AB3-41AE-8EC0-73B46624A3D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<sst xmlns="http://schemas.openxmlformats.org/spreadsheetml/2006/main" count="10356" uniqueCount="2636">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</sst>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2434</v>
      </c>
      <c r="B10" s="222"/>
      <c r="C10" s="207" t="str">
        <f>VLOOKUP(A10,listado,2,0)</f>
        <v>G. TELECOMUNICACIONES TERRESTRES</v>
      </c>
      <c r="D10" s="207"/>
      <c r="E10" s="207"/>
      <c r="F10" s="207"/>
      <c r="G10" s="207" t="str">
        <f>VLOOKUP(A10,listado,3,0)</f>
        <v>Técnico/a 2</v>
      </c>
      <c r="H10" s="207"/>
      <c r="I10" s="214" t="str">
        <f>VLOOKUP(A10,listado,4,0)</f>
        <v>Técnico/a en Redacción de Proyectos de Telecomunicaciones Ferroviarias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2 años de experiencia laboral en redaccion de proyectos de telecomunicaciones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yf7P0L69GELE6zv5BkOFNPiyZLDQr21K13NLyd/k119wK1FmRHrBreOe0jpMNPnivVar8K5VWJzncx5+MyaUA==" saltValue="WGcsud0w20Joov0iYTj4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2026-06-24T15:24:16Z</dcterms:modified>
</cp:coreProperties>
</file>